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<sst xmlns="http://schemas.openxmlformats.org/spreadsheetml/2006/main" count="92" uniqueCount="49">
  <si>
    <t>26处抵债资产清单</t>
  </si>
  <si>
    <t>序号</t>
  </si>
  <si>
    <r>
      <rPr>
        <sz val="11"/>
        <color rgb="FF000000"/>
        <rFont val="宋体"/>
        <charset val="134"/>
      </rPr>
      <t>坐落房号</t>
    </r>
  </si>
  <si>
    <r>
      <rPr>
        <sz val="11"/>
        <color rgb="FF000000"/>
        <rFont val="宋体"/>
        <charset val="134"/>
      </rPr>
      <t>总楼层</t>
    </r>
  </si>
  <si>
    <r>
      <rPr>
        <sz val="11"/>
        <color rgb="FF000000"/>
        <rFont val="宋体"/>
        <charset val="134"/>
      </rPr>
      <t>所在层</t>
    </r>
  </si>
  <si>
    <r>
      <rPr>
        <sz val="11"/>
        <color rgb="FF000000"/>
        <rFont val="宋体"/>
        <charset val="134"/>
      </rPr>
      <t>用途</t>
    </r>
  </si>
  <si>
    <r>
      <rPr>
        <sz val="11"/>
        <color rgb="FF000000"/>
        <rFont val="宋体"/>
        <charset val="134"/>
      </rPr>
      <t>建筑面积（㎡）</t>
    </r>
  </si>
  <si>
    <t>现状</t>
  </si>
  <si>
    <t>评估价（元）</t>
  </si>
  <si>
    <t>保证金（元）</t>
  </si>
  <si>
    <t>挂牌价（元）</t>
  </si>
  <si>
    <r>
      <rPr>
        <sz val="11"/>
        <color rgb="FF000000"/>
        <rFont val="宋体"/>
        <charset val="134"/>
      </rPr>
      <t>绥阳县洋川镇学坝路（蓝天康城）凤凰苑</t>
    </r>
    <r>
      <rPr>
        <sz val="11"/>
        <color rgb="FF000000"/>
        <rFont val="Times New Roman"/>
        <charset val="134"/>
      </rPr>
      <t>A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2-1</t>
    </r>
    <r>
      <rPr>
        <sz val="11"/>
        <color rgb="FF000000"/>
        <rFont val="宋体"/>
        <charset val="134"/>
      </rPr>
      <t>号</t>
    </r>
  </si>
  <si>
    <t>商业</t>
  </si>
  <si>
    <t>闲置</t>
  </si>
  <si>
    <r>
      <rPr>
        <sz val="11"/>
        <color rgb="FF000000"/>
        <rFont val="宋体"/>
        <charset val="134"/>
      </rPr>
      <t>绥阳县洋川镇解放北路博雅二区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2-4-2</t>
    </r>
    <r>
      <rPr>
        <sz val="11"/>
        <color rgb="FF000000"/>
        <rFont val="宋体"/>
        <charset val="134"/>
      </rPr>
      <t>号</t>
    </r>
  </si>
  <si>
    <t>住宅</t>
  </si>
  <si>
    <r>
      <rPr>
        <sz val="11"/>
        <color rgb="FF000000"/>
        <rFont val="宋体"/>
        <charset val="134"/>
      </rPr>
      <t>绥阳县黄杨镇街上陈某人自建房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层</t>
    </r>
  </si>
  <si>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>2</t>
    </r>
  </si>
  <si>
    <r>
      <rPr>
        <sz val="11"/>
        <color rgb="FF000000"/>
        <rFont val="宋体"/>
        <charset val="134"/>
      </rPr>
      <t>绥阳县黄杨镇街上陈某人自建房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1-1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</si>
  <si>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凯里市西门街</t>
    </r>
    <r>
      <rPr>
        <sz val="11"/>
        <color rgb="FF000000"/>
        <rFont val="Times New Roman"/>
        <charset val="134"/>
      </rPr>
      <t>290</t>
    </r>
    <r>
      <rPr>
        <sz val="11"/>
        <color rgb="FF000000"/>
        <rFont val="宋体"/>
        <charset val="134"/>
      </rPr>
      <t>号雍华豪园步行街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层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</si>
  <si>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绥阳县黄杨镇街上原供销社办公楼（王某人）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层</t>
    </r>
  </si>
  <si>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>4</t>
    </r>
  </si>
  <si>
    <r>
      <rPr>
        <sz val="11"/>
        <color rgb="FF000000"/>
        <rFont val="宋体"/>
        <charset val="134"/>
      </rPr>
      <t>绥阳县温泉镇募阳村卢某人等户集资联建房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1-2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Times New Roman"/>
        <charset val="134"/>
      </rPr>
      <t>/2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1-2-1</t>
    </r>
    <r>
      <rPr>
        <sz val="11"/>
        <color rgb="FF000000"/>
        <rFont val="宋体"/>
        <charset val="134"/>
      </rPr>
      <t>号</t>
    </r>
  </si>
  <si>
    <t>商业及住宅</t>
  </si>
  <si>
    <r>
      <rPr>
        <sz val="11"/>
        <color rgb="FF000000"/>
        <rFont val="宋体"/>
        <charset val="134"/>
      </rPr>
      <t>绥阳县洋川镇乐天路帝豪广场</t>
    </r>
    <r>
      <rPr>
        <sz val="11"/>
        <color rgb="FF000000"/>
        <rFont val="Times New Roman"/>
        <charset val="134"/>
      </rPr>
      <t>A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</si>
  <si>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绥阳县蒲场镇街上乐帅商厦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-1-1</t>
    </r>
    <r>
      <rPr>
        <sz val="11"/>
        <color rgb="FF000000"/>
        <rFont val="宋体"/>
        <charset val="134"/>
      </rPr>
      <t>号</t>
    </r>
  </si>
  <si>
    <t>车库</t>
  </si>
  <si>
    <r>
      <rPr>
        <sz val="11"/>
        <color rgb="FF000000"/>
        <rFont val="宋体"/>
        <charset val="134"/>
      </rPr>
      <t>绥阳县蒲场镇街上乐帅商厦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2-1</t>
    </r>
    <r>
      <rPr>
        <sz val="11"/>
        <color rgb="FF000000"/>
        <rFont val="宋体"/>
        <charset val="134"/>
      </rPr>
      <t>号</t>
    </r>
  </si>
  <si>
    <t>已出租
（至2025年12月31日）</t>
  </si>
  <si>
    <r>
      <rPr>
        <sz val="11"/>
        <color rgb="FF000000"/>
        <rFont val="宋体"/>
        <charset val="134"/>
      </rPr>
      <t>绥阳县蒲场镇街上乐帅商厦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3-1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</si>
  <si>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绥阳县蒲场镇街上乐帅商厦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4-1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</si>
  <si>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绥阳县蒲场镇新街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</si>
  <si>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遵义市汇川区苏州路还房小区</t>
    </r>
    <r>
      <rPr>
        <sz val="11"/>
        <color rgb="FF000000"/>
        <rFont val="Times New Roman"/>
        <charset val="134"/>
      </rPr>
      <t>C</t>
    </r>
    <r>
      <rPr>
        <sz val="11"/>
        <color rgb="FF000000"/>
        <rFont val="宋体"/>
        <charset val="134"/>
      </rPr>
      <t>栋</t>
    </r>
    <r>
      <rPr>
        <sz val="11"/>
        <color rgb="FF000000"/>
        <rFont val="Times New Roman"/>
        <charset val="134"/>
      </rPr>
      <t>2-7-2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</si>
  <si>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南明区沙冲路</t>
    </r>
    <r>
      <rPr>
        <sz val="11"/>
        <color rgb="FF000000"/>
        <rFont val="Times New Roman"/>
        <charset val="134"/>
      </rPr>
      <t>231</t>
    </r>
    <r>
      <rPr>
        <sz val="11"/>
        <color rgb="FF000000"/>
        <rFont val="宋体"/>
        <charset val="134"/>
      </rPr>
      <t>号丁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丁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单元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单元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宋体"/>
        <charset val="134"/>
      </rPr>
      <t>层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</si>
  <si>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绥阳县洋川镇北环中路王某人等户自建房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6-1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</si>
  <si>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绥阳县洋川镇儒溪路（汇景大厦）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2-19-5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</si>
  <si>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绥阳县洋川镇儒溪路（汇景大厦）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2-19-4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</si>
  <si>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绥阳县洋川镇解放中路商业城</t>
    </r>
    <r>
      <rPr>
        <sz val="11"/>
        <color rgb="FF000000"/>
        <rFont val="Times New Roman"/>
        <charset val="134"/>
      </rPr>
      <t>H</t>
    </r>
    <r>
      <rPr>
        <sz val="11"/>
        <color rgb="FF000000"/>
        <rFont val="宋体"/>
        <charset val="134"/>
      </rPr>
      <t>幢3号</t>
    </r>
  </si>
  <si>
    <r>
      <rPr>
        <sz val="11"/>
        <color rgb="FF000000"/>
        <rFont val="宋体"/>
        <charset val="134"/>
      </rPr>
      <t>绥阳县洋川镇解放中路商业城</t>
    </r>
    <r>
      <rPr>
        <sz val="11"/>
        <color rgb="FF000000"/>
        <rFont val="Times New Roman"/>
        <charset val="134"/>
      </rPr>
      <t>H</t>
    </r>
    <r>
      <rPr>
        <sz val="11"/>
        <color rgb="FF000000"/>
        <rFont val="宋体"/>
        <charset val="134"/>
      </rPr>
      <t>幢4号</t>
    </r>
  </si>
  <si>
    <r>
      <rPr>
        <sz val="11"/>
        <color rgb="FF000000"/>
        <rFont val="宋体"/>
        <charset val="134"/>
      </rPr>
      <t>绥阳县洋川镇诗乡路（诗乡印象）</t>
    </r>
    <r>
      <rPr>
        <sz val="11"/>
        <color rgb="FF000000"/>
        <rFont val="Times New Roman"/>
        <charset val="134"/>
      </rPr>
      <t>A7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1-5-2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</si>
  <si>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绥阳县洋川镇北门路（蓝天康城）</t>
    </r>
    <r>
      <rPr>
        <sz val="11"/>
        <color rgb="FF000000"/>
        <rFont val="Times New Roman"/>
        <charset val="134"/>
      </rPr>
      <t>B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2-</t>
    </r>
    <r>
      <rPr>
        <sz val="11"/>
        <color rgb="FF000000"/>
        <rFont val="宋体"/>
        <charset val="134"/>
      </rPr>
      <t>夹</t>
    </r>
    <r>
      <rPr>
        <sz val="11"/>
        <color rgb="FF000000"/>
        <rFont val="Times New Roman"/>
        <charset val="134"/>
      </rPr>
      <t>-1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</si>
  <si>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夹层</t>
    </r>
  </si>
  <si>
    <t>居住权
（至2025年5月）</t>
  </si>
  <si>
    <r>
      <rPr>
        <sz val="11"/>
        <color rgb="FF000000"/>
        <rFont val="宋体"/>
        <charset val="134"/>
      </rPr>
      <t>绥阳县洋川镇学坝路（蓝天康城）蓝</t>
    </r>
    <r>
      <rPr>
        <sz val="11"/>
        <color rgb="FF000000"/>
        <rFont val="Times New Roman"/>
        <charset val="134"/>
      </rPr>
      <t>A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号</t>
    </r>
  </si>
  <si>
    <t>部分出租
（至2025年3月1日）</t>
  </si>
  <si>
    <r>
      <rPr>
        <sz val="11"/>
        <color rgb="FF000000"/>
        <rFont val="宋体"/>
        <charset val="134"/>
      </rPr>
      <t>凯里市西门街</t>
    </r>
    <r>
      <rPr>
        <sz val="11"/>
        <color rgb="FF000000"/>
        <rFont val="Times New Roman"/>
        <charset val="134"/>
      </rPr>
      <t>290</t>
    </r>
    <r>
      <rPr>
        <sz val="11"/>
        <color rgb="FF000000"/>
        <rFont val="宋体"/>
        <charset val="134"/>
      </rPr>
      <t>号雍华豪园步行街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层步</t>
    </r>
    <r>
      <rPr>
        <sz val="11"/>
        <color rgb="FF000000"/>
        <rFont val="Times New Roman"/>
        <charset val="134"/>
      </rPr>
      <t>E13</t>
    </r>
    <r>
      <rPr>
        <sz val="11"/>
        <color rgb="FF000000"/>
        <rFont val="宋体"/>
        <charset val="134"/>
      </rPr>
      <t>号</t>
    </r>
  </si>
  <si>
    <t>已出租
（至2025年6月30日）</t>
  </si>
  <si>
    <r>
      <rPr>
        <sz val="11"/>
        <color rgb="FF000000"/>
        <rFont val="宋体"/>
        <charset val="134"/>
      </rPr>
      <t>绥阳县黄杨镇街上</t>
    </r>
  </si>
  <si>
    <t>已出租
（至2025年1月31日）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</si>
</sst>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_ "/>
  </numFmts>
  <fonts count="24">
    <font>
      <sz val="11"/>
      <color theme="1"/>
      <name val="宋体"/>
      <charset val="134"/>
      <scheme val="minor"/>
    </font>
    <font>
      <sz val="28"/>
      <name val="等线"/>
      <charset val="134"/>
    </font>
    <font>
      <sz val="11"/>
      <name val="等线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43" fontId="3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vertical="center"/>
    </xf>
    <xf numFmtId="4" fontId="0" fillId="0" borderId="1" xfId="0" applyNumberForma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shrinkToFit="1"/>
    </xf>
    <xf numFmtId="4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4" fontId="0" fillId="0" borderId="3" xfId="0" applyNumberFormat="1" applyBorder="1" applyAlignment="1">
      <alignment horizontal="center" vertical="center"/>
    </xf>
    <xf numFmtId="4" fontId="0" fillId="0" borderId="1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zoomScale="85" zoomScaleNormal="85" topLeftCell="A15" workbookViewId="0">
      <selection activeCell="N31" sqref="N31"/>
    </sheetView>
  </sheetViews>
  <sheetFormatPr defaultColWidth="9" defaultRowHeight="14.4"/>
  <cols>
    <col min="1" max="1" width="5.22222222222222" customWidth="1"/>
    <col min="2" max="2" width="40.3888888888889" style="2" customWidth="1"/>
    <col min="6" max="6" width="9.88888888888889" customWidth="1"/>
    <col min="7" max="7" width="22.8796296296296" customWidth="1"/>
    <col min="8" max="8" width="22.2222222222222" customWidth="1"/>
    <col min="9" max="9" width="14.5" customWidth="1"/>
    <col min="10" max="10" width="12.8796296296296" customWidth="1"/>
    <col min="15" max="15" width="9.66666666666667"/>
  </cols>
  <sheetData>
    <row r="1" ht="35.4" spans="1:10">
      <c r="A1" s="3" t="s">
        <v>0</v>
      </c>
      <c r="B1" s="4"/>
      <c r="C1" s="3"/>
      <c r="D1" s="3"/>
      <c r="E1" s="3"/>
      <c r="F1" s="3"/>
      <c r="G1" s="3"/>
      <c r="H1" s="3"/>
      <c r="I1" s="3"/>
      <c r="J1" s="3"/>
    </row>
    <row r="2" ht="28.8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5" t="s">
        <v>7</v>
      </c>
      <c r="H2" s="5" t="s">
        <v>8</v>
      </c>
      <c r="I2" s="17" t="s">
        <v>9</v>
      </c>
      <c r="J2" s="17" t="s">
        <v>10</v>
      </c>
    </row>
    <row r="3" ht="28.8" spans="1:10">
      <c r="A3" s="5">
        <v>1</v>
      </c>
      <c r="B3" s="7" t="s">
        <v>11</v>
      </c>
      <c r="C3" s="6">
        <v>8</v>
      </c>
      <c r="D3" s="8">
        <v>2</v>
      </c>
      <c r="E3" s="9" t="s">
        <v>12</v>
      </c>
      <c r="F3" s="10">
        <v>971.24</v>
      </c>
      <c r="G3" s="11" t="s">
        <v>13</v>
      </c>
      <c r="H3" s="12">
        <v>3107968</v>
      </c>
      <c r="I3" s="12">
        <f>H3*0.02</f>
        <v>62159.36</v>
      </c>
      <c r="J3" s="12">
        <v>3107968</v>
      </c>
    </row>
    <row r="4" spans="1:10">
      <c r="A4" s="5">
        <v>2</v>
      </c>
      <c r="B4" s="7" t="s">
        <v>14</v>
      </c>
      <c r="C4" s="6">
        <v>6</v>
      </c>
      <c r="D4" s="8">
        <v>4</v>
      </c>
      <c r="E4" s="9" t="s">
        <v>15</v>
      </c>
      <c r="F4" s="10">
        <v>91.81</v>
      </c>
      <c r="G4" s="11" t="s">
        <v>13</v>
      </c>
      <c r="H4" s="12">
        <v>183620</v>
      </c>
      <c r="I4" s="12">
        <f>H4*0.02</f>
        <v>3672.4</v>
      </c>
      <c r="J4" s="12">
        <v>183620</v>
      </c>
    </row>
    <row r="5" spans="1:10">
      <c r="A5" s="5">
        <v>3</v>
      </c>
      <c r="B5" s="13" t="s">
        <v>16</v>
      </c>
      <c r="C5" s="6">
        <v>2</v>
      </c>
      <c r="D5" s="8" t="s">
        <v>17</v>
      </c>
      <c r="E5" s="14" t="s">
        <v>15</v>
      </c>
      <c r="F5" s="10">
        <v>226.92</v>
      </c>
      <c r="G5" s="11" t="s">
        <v>13</v>
      </c>
      <c r="H5" s="12">
        <v>136152</v>
      </c>
      <c r="I5" s="12">
        <f>H5*0.02</f>
        <v>2723.04</v>
      </c>
      <c r="J5" s="18">
        <v>183277</v>
      </c>
    </row>
    <row r="6" spans="1:10">
      <c r="A6" s="5">
        <v>4</v>
      </c>
      <c r="B6" s="13" t="s">
        <v>18</v>
      </c>
      <c r="C6" s="6">
        <v>2</v>
      </c>
      <c r="D6" s="8">
        <v>1</v>
      </c>
      <c r="E6" s="9" t="s">
        <v>12</v>
      </c>
      <c r="F6" s="10">
        <v>32.5</v>
      </c>
      <c r="G6" s="11" t="s">
        <v>13</v>
      </c>
      <c r="H6" s="12">
        <v>47125</v>
      </c>
      <c r="I6" s="12"/>
      <c r="J6" s="19"/>
    </row>
    <row r="7" spans="1:10">
      <c r="A7" s="5">
        <v>5</v>
      </c>
      <c r="B7" s="7" t="s">
        <v>19</v>
      </c>
      <c r="C7" s="6">
        <v>2</v>
      </c>
      <c r="D7" s="8">
        <v>1</v>
      </c>
      <c r="E7" s="9" t="s">
        <v>12</v>
      </c>
      <c r="F7" s="10">
        <v>169.45</v>
      </c>
      <c r="G7" s="11" t="s">
        <v>13</v>
      </c>
      <c r="H7" s="12">
        <v>643910</v>
      </c>
      <c r="I7" s="12">
        <f t="shared" ref="I7:I28" si="0">H7*0.02</f>
        <v>12878.2</v>
      </c>
      <c r="J7" s="12">
        <v>643910</v>
      </c>
    </row>
    <row r="8" ht="28.8" spans="1:10">
      <c r="A8" s="5">
        <v>6</v>
      </c>
      <c r="B8" s="13" t="s">
        <v>20</v>
      </c>
      <c r="C8" s="6">
        <v>4</v>
      </c>
      <c r="D8" s="8" t="s">
        <v>21</v>
      </c>
      <c r="E8" s="9" t="s">
        <v>15</v>
      </c>
      <c r="F8" s="10">
        <v>531.76</v>
      </c>
      <c r="G8" s="11" t="s">
        <v>13</v>
      </c>
      <c r="H8" s="12">
        <v>202069</v>
      </c>
      <c r="I8" s="12">
        <f t="shared" si="0"/>
        <v>4041.38</v>
      </c>
      <c r="J8" s="12">
        <v>202069</v>
      </c>
    </row>
    <row r="9" ht="28.8" spans="1:10">
      <c r="A9" s="5">
        <v>7</v>
      </c>
      <c r="B9" s="13" t="s">
        <v>22</v>
      </c>
      <c r="C9" s="6">
        <v>3</v>
      </c>
      <c r="D9" s="8">
        <v>1</v>
      </c>
      <c r="E9" s="9" t="s">
        <v>23</v>
      </c>
      <c r="F9" s="10">
        <v>141.73</v>
      </c>
      <c r="G9" s="11" t="s">
        <v>13</v>
      </c>
      <c r="H9" s="12">
        <v>157205</v>
      </c>
      <c r="I9" s="12">
        <f t="shared" si="0"/>
        <v>3144.1</v>
      </c>
      <c r="J9" s="12">
        <v>157205</v>
      </c>
    </row>
    <row r="10" spans="1:10">
      <c r="A10" s="5">
        <v>8</v>
      </c>
      <c r="B10" s="7" t="s">
        <v>24</v>
      </c>
      <c r="C10" s="6">
        <v>5</v>
      </c>
      <c r="D10" s="8">
        <v>1</v>
      </c>
      <c r="E10" s="9" t="s">
        <v>12</v>
      </c>
      <c r="F10" s="10">
        <v>358.72</v>
      </c>
      <c r="G10" s="11" t="s">
        <v>13</v>
      </c>
      <c r="H10" s="12">
        <v>3515456</v>
      </c>
      <c r="I10" s="12">
        <f t="shared" si="0"/>
        <v>70309.12</v>
      </c>
      <c r="J10" s="12">
        <v>3515456</v>
      </c>
    </row>
    <row r="11" s="1" customFormat="1" spans="1:10">
      <c r="A11" s="5">
        <v>9</v>
      </c>
      <c r="B11" s="13" t="s">
        <v>25</v>
      </c>
      <c r="C11" s="6">
        <v>5</v>
      </c>
      <c r="D11" s="8">
        <v>-1</v>
      </c>
      <c r="E11" s="9" t="s">
        <v>26</v>
      </c>
      <c r="F11" s="10">
        <v>721.61</v>
      </c>
      <c r="G11" s="11" t="s">
        <v>13</v>
      </c>
      <c r="H11" s="15">
        <v>396886</v>
      </c>
      <c r="I11" s="12">
        <f t="shared" si="0"/>
        <v>7937.72</v>
      </c>
      <c r="J11" s="15">
        <v>396886</v>
      </c>
    </row>
    <row r="12" s="1" customFormat="1" spans="1:10">
      <c r="A12" s="5">
        <v>10</v>
      </c>
      <c r="B12" s="13" t="s">
        <v>25</v>
      </c>
      <c r="C12" s="6">
        <v>5</v>
      </c>
      <c r="D12" s="8">
        <v>1</v>
      </c>
      <c r="E12" s="9" t="s">
        <v>12</v>
      </c>
      <c r="F12" s="10">
        <v>858.28</v>
      </c>
      <c r="G12" s="11" t="s">
        <v>13</v>
      </c>
      <c r="H12" s="15">
        <v>6007960</v>
      </c>
      <c r="I12" s="12">
        <f t="shared" si="0"/>
        <v>120159.2</v>
      </c>
      <c r="J12" s="15">
        <v>6007960</v>
      </c>
    </row>
    <row r="13" s="1" customFormat="1" ht="28" customHeight="1" spans="1:10">
      <c r="A13" s="5">
        <v>11</v>
      </c>
      <c r="B13" s="7" t="s">
        <v>27</v>
      </c>
      <c r="C13" s="6">
        <v>5</v>
      </c>
      <c r="D13" s="8">
        <v>2</v>
      </c>
      <c r="E13" s="9" t="s">
        <v>12</v>
      </c>
      <c r="F13" s="10">
        <v>881.43</v>
      </c>
      <c r="G13" s="16" t="s">
        <v>28</v>
      </c>
      <c r="H13" s="15">
        <v>2027289</v>
      </c>
      <c r="I13" s="12">
        <f t="shared" si="0"/>
        <v>40545.78</v>
      </c>
      <c r="J13" s="15">
        <v>2027289</v>
      </c>
    </row>
    <row r="14" s="1" customFormat="1" ht="28" customHeight="1" spans="1:10">
      <c r="A14" s="5">
        <v>12</v>
      </c>
      <c r="B14" s="7" t="s">
        <v>29</v>
      </c>
      <c r="C14" s="6">
        <v>5</v>
      </c>
      <c r="D14" s="8">
        <v>3</v>
      </c>
      <c r="E14" s="9" t="s">
        <v>12</v>
      </c>
      <c r="F14" s="10">
        <v>984.07</v>
      </c>
      <c r="G14" s="11" t="s">
        <v>13</v>
      </c>
      <c r="H14" s="15">
        <v>1968140</v>
      </c>
      <c r="I14" s="12">
        <f t="shared" si="0"/>
        <v>39362.8</v>
      </c>
      <c r="J14" s="15">
        <v>1968140</v>
      </c>
    </row>
    <row r="15" s="1" customFormat="1" ht="28" customHeight="1" spans="1:10">
      <c r="A15" s="5">
        <v>13</v>
      </c>
      <c r="B15" s="7" t="s">
        <v>30</v>
      </c>
      <c r="C15" s="6">
        <v>5</v>
      </c>
      <c r="D15" s="8">
        <v>4</v>
      </c>
      <c r="E15" s="9" t="s">
        <v>15</v>
      </c>
      <c r="F15" s="10">
        <v>984.07</v>
      </c>
      <c r="G15" s="11" t="s">
        <v>13</v>
      </c>
      <c r="H15" s="15">
        <v>1869733</v>
      </c>
      <c r="I15" s="12">
        <f t="shared" si="0"/>
        <v>37394.66</v>
      </c>
      <c r="J15" s="15">
        <v>1869733</v>
      </c>
    </row>
    <row r="16" ht="28" customHeight="1" spans="1:10">
      <c r="A16" s="5">
        <v>14</v>
      </c>
      <c r="B16" s="13" t="s">
        <v>31</v>
      </c>
      <c r="C16" s="6">
        <v>3</v>
      </c>
      <c r="D16" s="8">
        <v>2</v>
      </c>
      <c r="E16" s="9" t="s">
        <v>12</v>
      </c>
      <c r="F16" s="10">
        <v>253.43</v>
      </c>
      <c r="G16" s="11" t="s">
        <v>13</v>
      </c>
      <c r="H16" s="12">
        <v>582889</v>
      </c>
      <c r="I16" s="12">
        <f t="shared" si="0"/>
        <v>11657.78</v>
      </c>
      <c r="J16" s="12">
        <v>582889</v>
      </c>
    </row>
    <row r="17" ht="28" customHeight="1" spans="1:10">
      <c r="A17" s="5">
        <v>15</v>
      </c>
      <c r="B17" s="7" t="s">
        <v>32</v>
      </c>
      <c r="C17" s="6">
        <v>7</v>
      </c>
      <c r="D17" s="8">
        <v>7</v>
      </c>
      <c r="E17" s="14" t="s">
        <v>15</v>
      </c>
      <c r="F17" s="10">
        <v>73.1</v>
      </c>
      <c r="G17" s="11" t="s">
        <v>13</v>
      </c>
      <c r="H17" s="12">
        <v>314330</v>
      </c>
      <c r="I17" s="12">
        <f t="shared" si="0"/>
        <v>6286.6</v>
      </c>
      <c r="J17" s="12">
        <v>314330</v>
      </c>
    </row>
    <row r="18" ht="28" customHeight="1" spans="1:10">
      <c r="A18" s="5">
        <v>16</v>
      </c>
      <c r="B18" s="7" t="s">
        <v>33</v>
      </c>
      <c r="C18" s="6">
        <v>13</v>
      </c>
      <c r="D18" s="8">
        <v>12</v>
      </c>
      <c r="E18" s="9" t="s">
        <v>15</v>
      </c>
      <c r="F18" s="10">
        <v>154.96</v>
      </c>
      <c r="G18" s="11" t="s">
        <v>13</v>
      </c>
      <c r="H18" s="12">
        <v>1084720</v>
      </c>
      <c r="I18" s="12">
        <f t="shared" si="0"/>
        <v>21694.4</v>
      </c>
      <c r="J18" s="12">
        <v>1084720</v>
      </c>
    </row>
    <row r="19" ht="28" customHeight="1" spans="1:10">
      <c r="A19" s="5">
        <v>17</v>
      </c>
      <c r="B19" s="13" t="s">
        <v>34</v>
      </c>
      <c r="C19" s="6">
        <v>7</v>
      </c>
      <c r="D19" s="8">
        <v>6</v>
      </c>
      <c r="E19" s="9" t="s">
        <v>15</v>
      </c>
      <c r="F19" s="10">
        <v>117.75</v>
      </c>
      <c r="G19" s="11" t="s">
        <v>13</v>
      </c>
      <c r="H19" s="12">
        <v>294375</v>
      </c>
      <c r="I19" s="12">
        <f t="shared" si="0"/>
        <v>5887.5</v>
      </c>
      <c r="J19" s="12">
        <v>294375</v>
      </c>
    </row>
    <row r="20" ht="28.8" spans="1:10">
      <c r="A20" s="5">
        <v>18</v>
      </c>
      <c r="B20" s="13" t="s">
        <v>35</v>
      </c>
      <c r="C20" s="6">
        <v>20</v>
      </c>
      <c r="D20" s="8">
        <v>19</v>
      </c>
      <c r="E20" s="9" t="s">
        <v>15</v>
      </c>
      <c r="F20" s="10">
        <v>121.82</v>
      </c>
      <c r="G20" s="11" t="s">
        <v>13</v>
      </c>
      <c r="H20" s="12">
        <v>365460</v>
      </c>
      <c r="I20" s="12">
        <f t="shared" si="0"/>
        <v>7309.2</v>
      </c>
      <c r="J20" s="12">
        <v>365460</v>
      </c>
    </row>
    <row r="21" ht="28.8" spans="1:10">
      <c r="A21" s="5">
        <v>19</v>
      </c>
      <c r="B21" s="13" t="s">
        <v>36</v>
      </c>
      <c r="C21" s="6">
        <v>20</v>
      </c>
      <c r="D21" s="8">
        <v>19</v>
      </c>
      <c r="E21" s="9" t="s">
        <v>15</v>
      </c>
      <c r="F21" s="10">
        <v>93.72</v>
      </c>
      <c r="G21" s="11" t="s">
        <v>13</v>
      </c>
      <c r="H21" s="12">
        <v>281160</v>
      </c>
      <c r="I21" s="12">
        <f t="shared" si="0"/>
        <v>5623.2</v>
      </c>
      <c r="J21" s="12">
        <v>281160</v>
      </c>
    </row>
    <row r="22" spans="1:10">
      <c r="A22" s="5">
        <v>20</v>
      </c>
      <c r="B22" s="13" t="s">
        <v>37</v>
      </c>
      <c r="C22" s="6">
        <v>6</v>
      </c>
      <c r="D22" s="8">
        <v>1</v>
      </c>
      <c r="E22" s="9" t="s">
        <v>12</v>
      </c>
      <c r="F22" s="10">
        <v>44.3</v>
      </c>
      <c r="G22" s="11" t="s">
        <v>13</v>
      </c>
      <c r="H22" s="12">
        <v>407560</v>
      </c>
      <c r="I22" s="12">
        <f t="shared" si="0"/>
        <v>8151.2</v>
      </c>
      <c r="J22" s="12">
        <v>407560</v>
      </c>
    </row>
    <row r="23" spans="1:10">
      <c r="A23" s="5">
        <v>21</v>
      </c>
      <c r="B23" s="13" t="s">
        <v>38</v>
      </c>
      <c r="C23" s="6">
        <v>6</v>
      </c>
      <c r="D23" s="8">
        <v>1</v>
      </c>
      <c r="E23" s="9" t="s">
        <v>12</v>
      </c>
      <c r="F23" s="10">
        <v>51.68</v>
      </c>
      <c r="G23" s="11" t="s">
        <v>13</v>
      </c>
      <c r="H23" s="12">
        <v>475456</v>
      </c>
      <c r="I23" s="12">
        <f t="shared" si="0"/>
        <v>9509.12</v>
      </c>
      <c r="J23" s="12">
        <v>475456</v>
      </c>
    </row>
    <row r="24" ht="28.8" spans="1:10">
      <c r="A24" s="5">
        <v>22</v>
      </c>
      <c r="B24" s="13" t="s">
        <v>39</v>
      </c>
      <c r="C24" s="6">
        <v>5</v>
      </c>
      <c r="D24" s="8">
        <v>5</v>
      </c>
      <c r="E24" s="9" t="s">
        <v>15</v>
      </c>
      <c r="F24" s="10">
        <v>158.24</v>
      </c>
      <c r="G24" s="11" t="s">
        <v>13</v>
      </c>
      <c r="H24" s="12">
        <v>474720</v>
      </c>
      <c r="I24" s="12">
        <f t="shared" si="0"/>
        <v>9494.4</v>
      </c>
      <c r="J24" s="12">
        <v>474720</v>
      </c>
    </row>
    <row r="25" ht="28.8" spans="1:10">
      <c r="A25" s="5">
        <v>23</v>
      </c>
      <c r="B25" s="7" t="s">
        <v>40</v>
      </c>
      <c r="C25" s="6">
        <v>8</v>
      </c>
      <c r="D25" s="8" t="s">
        <v>41</v>
      </c>
      <c r="E25" s="14" t="s">
        <v>15</v>
      </c>
      <c r="F25" s="10">
        <v>98.33</v>
      </c>
      <c r="G25" s="16" t="s">
        <v>42</v>
      </c>
      <c r="H25" s="12">
        <v>265491</v>
      </c>
      <c r="I25" s="12">
        <f t="shared" si="0"/>
        <v>5309.82</v>
      </c>
      <c r="J25" s="12">
        <v>265491</v>
      </c>
    </row>
    <row r="26" ht="27.6" spans="1:10">
      <c r="A26" s="5">
        <v>24</v>
      </c>
      <c r="B26" s="7" t="s">
        <v>43</v>
      </c>
      <c r="C26" s="6">
        <v>8</v>
      </c>
      <c r="D26" s="8">
        <v>1</v>
      </c>
      <c r="E26" s="9" t="s">
        <v>12</v>
      </c>
      <c r="F26" s="10">
        <v>1230.39</v>
      </c>
      <c r="G26" s="16" t="s">
        <v>44</v>
      </c>
      <c r="H26" s="12">
        <v>7997535</v>
      </c>
      <c r="I26" s="12">
        <f t="shared" si="0"/>
        <v>159950.7</v>
      </c>
      <c r="J26" s="12">
        <v>7997535</v>
      </c>
    </row>
    <row r="27" ht="28.8" spans="1:10">
      <c r="A27" s="5">
        <v>25</v>
      </c>
      <c r="B27" s="7" t="s">
        <v>45</v>
      </c>
      <c r="C27" s="6">
        <v>2</v>
      </c>
      <c r="D27" s="8">
        <v>2</v>
      </c>
      <c r="E27" s="9" t="s">
        <v>12</v>
      </c>
      <c r="F27" s="10">
        <v>212.38</v>
      </c>
      <c r="G27" s="16" t="s">
        <v>46</v>
      </c>
      <c r="H27" s="12">
        <v>1061900</v>
      </c>
      <c r="I27" s="12">
        <f t="shared" si="0"/>
        <v>21238</v>
      </c>
      <c r="J27" s="12">
        <v>1061900</v>
      </c>
    </row>
    <row r="28" ht="27.6" spans="1:10">
      <c r="A28" s="5">
        <v>26</v>
      </c>
      <c r="B28" s="7" t="s">
        <v>47</v>
      </c>
      <c r="C28" s="6">
        <v>3</v>
      </c>
      <c r="D28" s="8">
        <v>1</v>
      </c>
      <c r="E28" s="9" t="s">
        <v>12</v>
      </c>
      <c r="F28" s="10">
        <v>52.13</v>
      </c>
      <c r="G28" s="16" t="s">
        <v>48</v>
      </c>
      <c r="H28" s="12">
        <v>148571</v>
      </c>
      <c r="I28" s="12">
        <f t="shared" si="0"/>
        <v>2971.42</v>
      </c>
      <c r="J28" s="20">
        <v>148571</v>
      </c>
    </row>
  </sheetData>
  <mergeCells count="2">
    <mergeCell ref="A1:J1"/>
    <mergeCell ref="J5:J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蒋茂姣</dc:creator>
  <cp:lastModifiedBy>安全鱼</cp:lastModifiedBy>
  <dcterms:created xsi:type="dcterms:W3CDTF">2024-10-11T07:00:00Z</dcterms:created>
  <dcterms:modified xsi:type="dcterms:W3CDTF">2024-10-12T03:04:48Z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7323620D5714491D9855088A17EAB534_13</vt:lpwstr>
  </property>
  <property fmtid="{D5CDD505-2E9C-101B-9397-08002B2CF9AE}" pid="3" name="KSOProductBuildVer">
    <vt:lpwstr>2052-12.1.0.18276</vt:lpwstr>
  </property>
</Properties>
</file>