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28" windowHeight="1002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<sst xmlns="http://schemas.openxmlformats.org/spreadsheetml/2006/main" count="27" uniqueCount="25">
  <si>
    <r>
      <t>资产清单-六盘水农村商业银行股份有限公司</t>
    </r>
    <r>
      <rPr>
        <b/>
        <sz val="14"/>
        <color rgb="FFFF0000"/>
        <rFont val="晴圆"/>
        <charset val="134"/>
      </rPr>
      <t>2处</t>
    </r>
    <r>
      <rPr>
        <b/>
        <sz val="14"/>
        <color theme="1"/>
        <rFont val="晴圆"/>
        <charset val="134"/>
      </rPr>
      <t>抵债资产转让项目</t>
    </r>
  </si>
  <si>
    <t>标的编号</t>
  </si>
  <si>
    <t>房产证号</t>
  </si>
  <si>
    <t>坐落位置</t>
  </si>
  <si>
    <t>资产用途</t>
  </si>
  <si>
    <t>建筑面积
（㎡）</t>
  </si>
  <si>
    <r>
      <t>房屋现状</t>
    </r>
    <r>
      <rPr>
        <b/>
        <sz val="8"/>
        <color theme="1"/>
        <rFont val="晴圆"/>
        <charset val="134"/>
      </rPr>
      <t>（租赁、空置）</t>
    </r>
  </si>
  <si>
    <t>租赁情况</t>
  </si>
  <si>
    <t>房屋权属情况</t>
  </si>
  <si>
    <t>房屋详情</t>
  </si>
  <si>
    <t>保证金
（元）</t>
  </si>
  <si>
    <t>挂牌价格
（元）</t>
  </si>
  <si>
    <t>备注</t>
  </si>
  <si>
    <t>黔（2020)钟山区不动产权第0006494号
黔（2020)钟山区不动产权第0006499号
黔（2020)钟山区不动产权第0006495号
黔（2020)钟山区不动产权第0006504号
黔（2020)钟山区不动产权第0006577号</t>
  </si>
  <si>
    <t>贵州省六盘水市钟山区钟山中路67号1栋附70号、71号、72号、73号、74号</t>
  </si>
  <si>
    <t>商业门面</t>
  </si>
  <si>
    <t>租赁</t>
  </si>
  <si>
    <t>租赁2024年7月到期，年租金94万。</t>
  </si>
  <si>
    <t>已过户</t>
  </si>
  <si>
    <t>（1）位于广场工行楼上，地处商业中心，户型方正；
（2）产权齐全，无经济纠纷，马上过户，可随时看房；
（3）已对外租赁，详询农商行。</t>
  </si>
  <si>
    <t>六盘水市房权证钟山区字第00057342号
市土国用（籍）第20110234号附1号</t>
  </si>
  <si>
    <t>贵州省六盘水市钟山区钟山西路88号：
101、201、301、401室</t>
  </si>
  <si>
    <t>租赁2028年3月到期，年租金47.5万元。</t>
  </si>
  <si>
    <t>未过户</t>
  </si>
  <si>
    <t>（1）位于市人大旁，地处商业中心，户型方正；
（2）产权齐全，无经济纠纷，马上过户，可随时看房；（3）已对外租赁，详询农商行。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</si>
</sst>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_ "/>
    <numFmt numFmtId="178" formatCode="0_);[Red]\(0\)"/>
  </numFmts>
  <fonts count="31">
    <font>
      <sz val="11"/>
      <color theme="1"/>
      <name val="宋体"/>
      <charset val="134"/>
      <scheme val="minor"/>
    </font>
    <font>
      <b/>
      <sz val="11"/>
      <color theme="1"/>
      <name val="晴圆"/>
      <charset val="134"/>
    </font>
    <font>
      <sz val="11"/>
      <color theme="1"/>
      <name val="晴圆"/>
      <charset val="134"/>
    </font>
    <font>
      <sz val="10"/>
      <color theme="1"/>
      <name val="晴圆"/>
      <charset val="134"/>
    </font>
    <font>
      <b/>
      <sz val="14"/>
      <color theme="1"/>
      <name val="晴圆"/>
      <charset val="134"/>
    </font>
    <font>
      <b/>
      <sz val="11"/>
      <color theme="1"/>
      <name val="晴圆"/>
      <family val="2"/>
      <charset val="134"/>
    </font>
    <font>
      <sz val="11"/>
      <color theme="1"/>
      <name val="晴圆"/>
      <family val="2"/>
      <charset val="134"/>
    </font>
    <font>
      <b/>
      <sz val="10"/>
      <color theme="1"/>
      <name val="晴圆"/>
      <charset val="134"/>
    </font>
    <font>
      <b/>
      <sz val="11"/>
      <color theme="1"/>
      <name val="晴圆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FF0000"/>
      <name val="晴圆"/>
      <charset val="134"/>
    </font>
    <font>
      <b/>
      <sz val="8"/>
      <color theme="1"/>
      <name val="晴圆"/>
      <charset val="134"/>
    </font>
  </fonts>
  <fills count="35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23" fillId="13" borderId="4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29">
    <xf numFmtId="0" fontId="0" fillId="0" borderId="0" xfId="0"/>
    <xf numFmtId="176" fontId="0" fillId="2" borderId="1" xfId="0" applyNumberFormat="1" applyFont="1" applyFill="1" applyBorder="1" applyAlignment="1">
      <alignment horizontal="center" vertical="center" wrapText="1"/>
    </xf>
    <xf numFmtId="176" fontId="0" fillId="0" borderId="0" xfId="0" applyNumberFormat="1"/>
    <xf numFmtId="176" fontId="0" fillId="2" borderId="1" xfId="8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176" fontId="0" fillId="2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78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177" fontId="1" fillId="3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77" fontId="2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L5"/>
  <sheetViews>
    <sheetView tabSelected="1" workbookViewId="0">
      <selection activeCell="G15" sqref="G15"/>
    </sheetView>
  </sheetViews>
  <sheetFormatPr defaultColWidth="9" defaultRowHeight="14.4" outlineLevelRow="4"/>
  <cols>
    <col min="1" max="1" width="6.77777777777778" style="9" customWidth="1"/>
    <col min="2" max="2" width="35.6296296296296" style="9" customWidth="1"/>
    <col min="3" max="3" width="24.8888888888889" style="9" customWidth="1"/>
    <col min="4" max="4" width="5.88888888888889" style="9" customWidth="1"/>
    <col min="5" max="5" width="9.88888888888889" style="9" customWidth="1"/>
    <col min="6" max="6" width="12.1296296296296" style="9" customWidth="1"/>
    <col min="7" max="7" width="19.8888888888889" style="9" customWidth="1"/>
    <col min="8" max="8" width="8.77777777777778" style="9" customWidth="1"/>
    <col min="9" max="9" width="49.2222222222222" style="10" customWidth="1"/>
    <col min="10" max="10" width="12.1111111111111" style="11" customWidth="1"/>
    <col min="11" max="11" width="12.7777777777778" style="9" customWidth="1"/>
    <col min="12" max="16384" width="9" style="9"/>
  </cols>
  <sheetData>
    <row r="2" ht="28.5" customHeight="1" spans="1:12">
      <c r="A2" s="12" t="s">
        <v>0</v>
      </c>
      <c r="B2" s="12"/>
      <c r="C2" s="12"/>
      <c r="D2" s="12"/>
      <c r="E2" s="12"/>
      <c r="F2" s="12"/>
      <c r="G2" s="12"/>
      <c r="H2" s="12"/>
      <c r="I2" s="20"/>
      <c r="J2" s="21"/>
      <c r="K2" s="12"/>
      <c r="L2" s="12"/>
    </row>
    <row r="3" s="7" customFormat="1" ht="28.8" spans="1:12">
      <c r="A3" s="13" t="s">
        <v>1</v>
      </c>
      <c r="B3" s="14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22" t="s">
        <v>9</v>
      </c>
      <c r="J3" s="23" t="s">
        <v>10</v>
      </c>
      <c r="K3" s="24" t="s">
        <v>11</v>
      </c>
      <c r="L3" s="24" t="s">
        <v>12</v>
      </c>
    </row>
    <row r="4" s="8" customFormat="1" ht="72" spans="1:12">
      <c r="A4" s="15">
        <v>1</v>
      </c>
      <c r="B4" s="16" t="s">
        <v>13</v>
      </c>
      <c r="C4" s="17" t="s">
        <v>14</v>
      </c>
      <c r="D4" s="18" t="s">
        <v>15</v>
      </c>
      <c r="E4" s="19">
        <v>1462.31</v>
      </c>
      <c r="F4" s="19" t="s">
        <v>16</v>
      </c>
      <c r="G4" s="19" t="s">
        <v>17</v>
      </c>
      <c r="H4" s="19" t="s">
        <v>18</v>
      </c>
      <c r="I4" s="25" t="s">
        <v>19</v>
      </c>
      <c r="J4" s="26">
        <v>1300000</v>
      </c>
      <c r="K4" s="26">
        <v>17196765.6</v>
      </c>
      <c r="L4" s="27"/>
    </row>
    <row r="5" ht="43.2" spans="1:12">
      <c r="A5" s="15">
        <v>2</v>
      </c>
      <c r="B5" s="16" t="s">
        <v>20</v>
      </c>
      <c r="C5" s="17" t="s">
        <v>21</v>
      </c>
      <c r="D5" s="18" t="s">
        <v>15</v>
      </c>
      <c r="E5" s="19">
        <v>2252.96</v>
      </c>
      <c r="F5" s="19" t="s">
        <v>16</v>
      </c>
      <c r="G5" s="19" t="s">
        <v>22</v>
      </c>
      <c r="H5" s="19" t="s">
        <v>23</v>
      </c>
      <c r="I5" s="25" t="s">
        <v>24</v>
      </c>
      <c r="J5" s="26">
        <v>750000</v>
      </c>
      <c r="K5" s="26">
        <v>11987784.67</v>
      </c>
      <c r="L5" s="28"/>
    </row>
  </sheetData>
  <mergeCells count="1">
    <mergeCell ref="A2:L2"/>
  </mergeCells>
  <pageMargins left="0.708661417322835" right="0.708661417322835" top="0.196850393700787" bottom="0.196850393700787" header="0.31496062992126" footer="0.31496062992126"/>
  <pageSetup paperSize="9" scale="6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30"/>
  <sheetViews>
    <sheetView workbookViewId="0">
      <selection activeCell="D18" sqref="D18"/>
    </sheetView>
  </sheetViews>
  <sheetFormatPr defaultColWidth="9" defaultRowHeight="14.4" outlineLevelCol="3"/>
  <cols>
    <col min="2" max="2" width="14.25" customWidth="1"/>
    <col min="3" max="4" width="13.8796296296296" customWidth="1"/>
    <col min="8" max="8" width="11.5"/>
    <col min="10" max="10" width="11.5"/>
  </cols>
  <sheetData>
    <row r="2" spans="2:4">
      <c r="B2">
        <v>18638603.26</v>
      </c>
      <c r="C2" s="1">
        <v>24566808</v>
      </c>
      <c r="D2" s="2">
        <f>B2-C2</f>
        <v>-5928204.74</v>
      </c>
    </row>
    <row r="3" spans="2:4">
      <c r="B3">
        <v>1953136.39</v>
      </c>
      <c r="C3" s="1">
        <v>2033600.01</v>
      </c>
      <c r="D3" s="2">
        <f t="shared" ref="D3:D30" si="0">B3-C3</f>
        <v>-80463.6200000001</v>
      </c>
    </row>
    <row r="4" spans="2:4">
      <c r="B4">
        <v>1973636.07</v>
      </c>
      <c r="C4" s="1">
        <v>1860000</v>
      </c>
      <c r="D4" s="2">
        <f t="shared" si="0"/>
        <v>113636.07</v>
      </c>
    </row>
    <row r="5" spans="2:4">
      <c r="B5">
        <v>5161476.55</v>
      </c>
      <c r="C5" s="3">
        <v>6455936.16</v>
      </c>
      <c r="D5" s="2">
        <f t="shared" si="0"/>
        <v>-1294459.61</v>
      </c>
    </row>
    <row r="6" spans="2:4">
      <c r="B6">
        <v>14799734.15</v>
      </c>
      <c r="C6" s="3">
        <v>14942442.86</v>
      </c>
      <c r="D6" s="2">
        <f t="shared" si="0"/>
        <v>-142708.709999999</v>
      </c>
    </row>
    <row r="7" spans="2:4">
      <c r="B7">
        <v>1341354.07</v>
      </c>
      <c r="C7" s="3">
        <v>1819762</v>
      </c>
      <c r="D7" s="2">
        <f t="shared" si="0"/>
        <v>-478407.93</v>
      </c>
    </row>
    <row r="8" spans="2:4">
      <c r="B8">
        <v>303239.04</v>
      </c>
      <c r="C8" s="3">
        <v>461148.62</v>
      </c>
      <c r="D8" s="2">
        <f t="shared" si="0"/>
        <v>-157909.58</v>
      </c>
    </row>
    <row r="9" spans="2:4">
      <c r="B9">
        <v>403215.45</v>
      </c>
      <c r="C9" s="3">
        <v>407250</v>
      </c>
      <c r="D9" s="2">
        <f t="shared" si="0"/>
        <v>-4034.54999999999</v>
      </c>
    </row>
    <row r="10" spans="2:4">
      <c r="B10" s="4">
        <v>1716102.02</v>
      </c>
      <c r="C10" s="3">
        <v>1733441.14</v>
      </c>
      <c r="D10" s="2">
        <f t="shared" si="0"/>
        <v>-17339.1199999999</v>
      </c>
    </row>
    <row r="11" spans="2:4">
      <c r="B11" s="4"/>
      <c r="C11" s="3"/>
      <c r="D11" s="2">
        <f t="shared" si="0"/>
        <v>0</v>
      </c>
    </row>
    <row r="12" spans="2:4">
      <c r="B12" s="5">
        <v>3927285.8</v>
      </c>
      <c r="C12" s="3">
        <v>4370904</v>
      </c>
      <c r="D12" s="2">
        <f t="shared" si="0"/>
        <v>-443618.2</v>
      </c>
    </row>
    <row r="13" spans="2:4">
      <c r="B13" s="5"/>
      <c r="C13" s="3"/>
      <c r="D13" s="2">
        <f t="shared" si="0"/>
        <v>0</v>
      </c>
    </row>
    <row r="14" spans="2:4">
      <c r="B14">
        <v>3638242.96</v>
      </c>
      <c r="C14" s="3">
        <v>3619803</v>
      </c>
      <c r="D14" s="2">
        <f t="shared" si="0"/>
        <v>18439.96</v>
      </c>
    </row>
    <row r="15" spans="2:4">
      <c r="B15">
        <v>647267.04</v>
      </c>
      <c r="C15" s="3">
        <v>596322</v>
      </c>
      <c r="D15" s="2">
        <f t="shared" si="0"/>
        <v>50945.04</v>
      </c>
    </row>
    <row r="16" spans="2:4">
      <c r="B16">
        <v>1215714.72</v>
      </c>
      <c r="C16" s="3">
        <v>1379700</v>
      </c>
      <c r="D16" s="2">
        <f t="shared" si="0"/>
        <v>-163985.28</v>
      </c>
    </row>
    <row r="17" spans="2:4">
      <c r="B17">
        <v>592957.5</v>
      </c>
      <c r="C17" s="3">
        <v>593063</v>
      </c>
      <c r="D17" s="2">
        <f t="shared" si="0"/>
        <v>-105.5</v>
      </c>
    </row>
    <row r="18" spans="2:4">
      <c r="B18">
        <v>7985724.52</v>
      </c>
      <c r="C18" s="3">
        <v>6664727</v>
      </c>
      <c r="D18" s="2">
        <f t="shared" si="0"/>
        <v>1320997.52</v>
      </c>
    </row>
    <row r="19" spans="2:4">
      <c r="B19">
        <v>4297973.36</v>
      </c>
      <c r="C19" s="3">
        <v>4430757</v>
      </c>
      <c r="D19" s="2">
        <f t="shared" si="0"/>
        <v>-132783.640000001</v>
      </c>
    </row>
    <row r="20" spans="2:4">
      <c r="B20">
        <v>4392828.92</v>
      </c>
      <c r="C20" s="3">
        <v>4644178</v>
      </c>
      <c r="D20" s="2">
        <f t="shared" si="0"/>
        <v>-251349.08</v>
      </c>
    </row>
    <row r="21" spans="2:4">
      <c r="B21">
        <v>2609130.32</v>
      </c>
      <c r="C21" s="3">
        <v>2609130.32</v>
      </c>
      <c r="D21" s="2">
        <f t="shared" si="0"/>
        <v>0</v>
      </c>
    </row>
    <row r="22" spans="2:4">
      <c r="B22">
        <v>1996026.84</v>
      </c>
      <c r="C22" s="3">
        <v>2469722.4</v>
      </c>
      <c r="D22" s="2">
        <f t="shared" si="0"/>
        <v>-473695.56</v>
      </c>
    </row>
    <row r="23" spans="2:4">
      <c r="B23">
        <v>1784339.34</v>
      </c>
      <c r="C23" s="3">
        <v>1942837.71</v>
      </c>
      <c r="D23" s="2">
        <f t="shared" si="0"/>
        <v>-158498.37</v>
      </c>
    </row>
    <row r="24" spans="2:4">
      <c r="B24">
        <v>1996026.84</v>
      </c>
      <c r="C24" s="3">
        <v>2173410.51</v>
      </c>
      <c r="D24" s="2">
        <f t="shared" si="0"/>
        <v>-177383.67</v>
      </c>
    </row>
    <row r="25" spans="2:4">
      <c r="B25">
        <v>4455929.97</v>
      </c>
      <c r="C25" s="6">
        <v>4730924</v>
      </c>
      <c r="D25" s="2">
        <f t="shared" si="0"/>
        <v>-274994.03</v>
      </c>
    </row>
    <row r="26" spans="2:4">
      <c r="B26">
        <v>1962466.76</v>
      </c>
      <c r="C26" s="3">
        <v>2754185.14</v>
      </c>
      <c r="D26" s="2">
        <f t="shared" si="0"/>
        <v>-791718.38</v>
      </c>
    </row>
    <row r="27" spans="2:4">
      <c r="B27">
        <v>1309909.6</v>
      </c>
      <c r="C27" s="3">
        <v>1351872</v>
      </c>
      <c r="D27" s="2">
        <f t="shared" si="0"/>
        <v>-41962.3999999999</v>
      </c>
    </row>
    <row r="28" spans="2:4">
      <c r="B28">
        <v>615246</v>
      </c>
      <c r="C28" s="3">
        <v>615246</v>
      </c>
      <c r="D28" s="2">
        <f t="shared" si="0"/>
        <v>0</v>
      </c>
    </row>
    <row r="29" spans="2:4">
      <c r="B29">
        <v>1389862</v>
      </c>
      <c r="C29" s="3">
        <v>1389862</v>
      </c>
      <c r="D29" s="2">
        <f t="shared" si="0"/>
        <v>0</v>
      </c>
    </row>
    <row r="30" spans="2:4">
      <c r="B30">
        <v>272619</v>
      </c>
      <c r="C30" s="3">
        <v>272619</v>
      </c>
      <c r="D30" s="2">
        <f t="shared" si="0"/>
        <v>0</v>
      </c>
    </row>
  </sheetData>
  <mergeCells count="4">
    <mergeCell ref="B10:B11"/>
    <mergeCell ref="B12:B13"/>
    <mergeCell ref="C10:C11"/>
    <mergeCell ref="C12:C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PC-7</dc:creator>
  <cp:lastModifiedBy>绮绮</cp:lastModifiedBy>
  <dcterms:created xsi:type="dcterms:W3CDTF">2006-09-16T00:00:00Z</dcterms:created>
  <cp:lastPrinted>2022-09-01T07:56:00Z</cp:lastPrinted>
  <dcterms:modified xsi:type="dcterms:W3CDTF">2022-11-08T08:17:47Z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06BA34E2701A42D0B35F1E3037DAA79E</vt:lpwstr>
  </property>
</Properties>
</file>